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Jumapasi\Desktop\"/>
    </mc:Choice>
  </mc:AlternateContent>
  <xr:revisionPtr revIDLastSave="0" documentId="8_{CFB14750-509B-4CFC-845E-6A92B264D697}" xr6:coauthVersionLast="47" xr6:coauthVersionMax="47" xr10:uidLastSave="{00000000-0000-0000-0000-000000000000}"/>
  <bookViews>
    <workbookView xWindow="-120" yWindow="-120" windowWidth="20730" windowHeight="11160" xr2:uid="{D3B32FBB-F9FC-4367-B6C2-D20A6381D55E}"/>
  </bookViews>
  <sheets>
    <sheet name="F7b - LDF-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8" i="1"/>
  <c r="E16" i="1"/>
  <c r="E15" i="1"/>
  <c r="E14" i="1"/>
  <c r="E12" i="1"/>
  <c r="E11" i="1"/>
  <c r="E5" i="1"/>
  <c r="C27" i="1"/>
  <c r="D27" i="1" s="1"/>
  <c r="C26" i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B18" i="1"/>
  <c r="C16" i="1"/>
  <c r="D16" i="1" s="1"/>
  <c r="C15" i="1"/>
  <c r="D15" i="1" s="1"/>
  <c r="C14" i="1"/>
  <c r="D14" i="1" s="1"/>
  <c r="C13" i="1"/>
  <c r="D13" i="1" s="1"/>
  <c r="E13" i="1" s="1"/>
  <c r="C12" i="1"/>
  <c r="D12" i="1" s="1"/>
  <c r="C11" i="1"/>
  <c r="D11" i="1" s="1"/>
  <c r="C10" i="1"/>
  <c r="D10" i="1" s="1"/>
  <c r="E10" i="1" s="1"/>
  <c r="C9" i="1"/>
  <c r="D9" i="1" s="1"/>
  <c r="E9" i="1" s="1"/>
  <c r="C8" i="1"/>
  <c r="D8" i="1" s="1"/>
  <c r="E8" i="1" s="1"/>
  <c r="B7" i="1"/>
  <c r="C5" i="1"/>
  <c r="D5" i="1" s="1"/>
  <c r="E7" i="1" l="1"/>
  <c r="E29" i="1" s="1"/>
  <c r="C18" i="1"/>
  <c r="D7" i="1"/>
  <c r="B29" i="1"/>
  <c r="D18" i="1"/>
  <c r="C7" i="1"/>
  <c r="C29" i="1" s="1"/>
  <c r="D29" i="1" l="1"/>
</calcChain>
</file>

<file path=xl/sharedStrings.xml><?xml version="1.0" encoding="utf-8"?>
<sst xmlns="http://schemas.openxmlformats.org/spreadsheetml/2006/main" count="26" uniqueCount="18">
  <si>
    <t>Proyecciones de Egresos - LDF</t>
  </si>
  <si>
    <t>(PESOS)</t>
  </si>
  <si>
    <t>(CIFRAS NOMINALES)</t>
  </si>
  <si>
    <t>Concepto (b)</t>
  </si>
  <si>
    <r>
      <t>1.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Gasto No Etiquetado</t>
    </r>
    <r>
      <rPr>
        <sz val="6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(1=A+B+C+D+E+F+G+H+I)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</si>
  <si>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Servicios Personales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</si>
  <si>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Materiales y Suministros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</si>
  <si>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Servicios Generales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</si>
  <si>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Transferencias, Asignaciones, Subsidios y Otras Ayudas</t>
    </r>
  </si>
  <si>
    <r>
      <t>E.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Bienes Muebles, Inmuebles e Intangibles</t>
    </r>
  </si>
  <si>
    <r>
      <t>F.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Inversión Pública</t>
    </r>
  </si>
  <si>
    <r>
      <t>G.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Inversiones Financieras y Otras Provisiones</t>
    </r>
  </si>
  <si>
    <r>
      <t>H.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 xml:space="preserve">Participaciones y Aportaciones </t>
    </r>
  </si>
  <si>
    <r>
      <t>I.</t>
    </r>
    <r>
      <rPr>
        <sz val="7"/>
        <color theme="1"/>
        <rFont val="Times New Roman"/>
        <family val="1"/>
      </rPr>
      <t xml:space="preserve">      </t>
    </r>
    <r>
      <rPr>
        <sz val="6"/>
        <color theme="1"/>
        <rFont val="Arial"/>
        <family val="2"/>
      </rPr>
      <t>Deuda Pública</t>
    </r>
  </si>
  <si>
    <r>
      <t>2.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Gasto Etiquetado (2=A+B+C+D+E+F+G+H+I)</t>
    </r>
  </si>
  <si>
    <r>
      <t>H.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Participaciones y Aportaciones</t>
    </r>
  </si>
  <si>
    <r>
      <t>3.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Total de Egresos Proyectados (3 = 1 + 2)</t>
    </r>
  </si>
  <si>
    <t>ESTADO DE SINALOA / MUNICIPIO DE SAN IGNACIO / JUNTA MUNICIPAL DE AGUA POTABLE Y ALCANTARILLADO DE SAN IGNACIO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</si>
</sst>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12"/>
      <color theme="1"/>
      <name val="Times New Roman"/>
      <family val="1"/>
    </font>
    <font>
      <b/>
      <sz val="7"/>
      <color theme="1"/>
      <name val="Times New Roman"/>
      <family val="1"/>
    </font>
    <font>
      <sz val="6"/>
      <color theme="1"/>
      <name val="Arial"/>
      <family val="2"/>
    </font>
    <font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9" xfId="0" applyFont="1" applyBorder="1" applyAlignment="1">
      <alignment horizontal="left" vertical="center" wrapText="1" indent="1"/>
    </xf>
    <xf numFmtId="4" fontId="1" fillId="0" borderId="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" fillId="0" borderId="9" xfId="0" applyFont="1" applyBorder="1" applyAlignment="1">
      <alignment horizontal="left" vertical="center" wrapText="1" indent="3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04CBA-D593-4F5F-9A4C-68A9B8C4A3EF}">
  <dimension ref="A1:F30"/>
  <sheetViews>
    <sheetView tabSelected="1" zoomScale="150" zoomScaleNormal="150" workbookViewId="0">
      <selection sqref="A1:E1"/>
    </sheetView>
  </sheetViews>
  <sheetFormatPr baseColWidth="10" defaultRowHeight="15" x14ac:dyDescent="0.25"/>
  <cols>
    <col min="1" max="1" width="39.140625" customWidth="1"/>
  </cols>
  <sheetData>
    <row r="1" spans="1:6" x14ac:dyDescent="0.25">
      <c r="A1" s="13" t="s">
        <v>17</v>
      </c>
      <c r="B1" s="14"/>
      <c r="C1" s="14"/>
      <c r="D1" s="14"/>
      <c r="E1" s="15"/>
      <c r="F1" s="1"/>
    </row>
    <row r="2" spans="1:6" x14ac:dyDescent="0.25">
      <c r="A2" s="16" t="s">
        <v>0</v>
      </c>
      <c r="B2" s="17"/>
      <c r="C2" s="17"/>
      <c r="D2" s="17"/>
      <c r="E2" s="18"/>
      <c r="F2" s="1"/>
    </row>
    <row r="3" spans="1:6" x14ac:dyDescent="0.25">
      <c r="A3" s="16" t="s">
        <v>1</v>
      </c>
      <c r="B3" s="17"/>
      <c r="C3" s="17"/>
      <c r="D3" s="17"/>
      <c r="E3" s="18"/>
      <c r="F3" s="1"/>
    </row>
    <row r="4" spans="1:6" ht="15.75" thickBot="1" x14ac:dyDescent="0.3">
      <c r="A4" s="19" t="s">
        <v>2</v>
      </c>
      <c r="B4" s="20"/>
      <c r="C4" s="20"/>
      <c r="D4" s="20"/>
      <c r="E4" s="21"/>
      <c r="F4" s="1"/>
    </row>
    <row r="5" spans="1:6" ht="15.75" x14ac:dyDescent="0.25">
      <c r="A5" s="22" t="s">
        <v>3</v>
      </c>
      <c r="B5" s="24">
        <v>2025</v>
      </c>
      <c r="C5" s="11">
        <f>+B5+1</f>
        <v>2026</v>
      </c>
      <c r="D5" s="11">
        <f t="shared" ref="D5:E5" si="0">+C5+1</f>
        <v>2027</v>
      </c>
      <c r="E5" s="11">
        <f t="shared" si="0"/>
        <v>2028</v>
      </c>
      <c r="F5" s="2"/>
    </row>
    <row r="6" spans="1:6" ht="16.5" thickBot="1" x14ac:dyDescent="0.3">
      <c r="A6" s="23"/>
      <c r="B6" s="12"/>
      <c r="C6" s="12"/>
      <c r="D6" s="12"/>
      <c r="E6" s="12"/>
      <c r="F6" s="2"/>
    </row>
    <row r="7" spans="1:6" ht="15.75" x14ac:dyDescent="0.25">
      <c r="A7" s="3" t="s">
        <v>4</v>
      </c>
      <c r="B7" s="4">
        <f>SUM(B8:B16)</f>
        <v>15151020</v>
      </c>
      <c r="C7" s="4">
        <f>SUM(C8:C16)</f>
        <v>16060081.199999999</v>
      </c>
      <c r="D7" s="4">
        <f t="shared" ref="D7" si="1">SUM(D8:D16)</f>
        <v>17023686.072000001</v>
      </c>
      <c r="E7" s="4">
        <f t="shared" ref="E7" si="2">SUM(E8:E16)</f>
        <v>18045107.23632</v>
      </c>
      <c r="F7" s="5"/>
    </row>
    <row r="8" spans="1:6" ht="15.75" x14ac:dyDescent="0.25">
      <c r="A8" s="6" t="s">
        <v>5</v>
      </c>
      <c r="B8" s="7">
        <v>5194000</v>
      </c>
      <c r="C8" s="7">
        <f>+B8*1.06</f>
        <v>5505640</v>
      </c>
      <c r="D8" s="7">
        <f t="shared" ref="D8:E8" si="3">+C8*1.06</f>
        <v>5835978.4000000004</v>
      </c>
      <c r="E8" s="7">
        <f t="shared" si="3"/>
        <v>6186137.1040000003</v>
      </c>
      <c r="F8" s="5"/>
    </row>
    <row r="9" spans="1:6" ht="15.75" x14ac:dyDescent="0.25">
      <c r="A9" s="6" t="s">
        <v>6</v>
      </c>
      <c r="B9" s="7">
        <v>2892000</v>
      </c>
      <c r="C9" s="7">
        <f t="shared" ref="C9:E16" si="4">+B9*1.06</f>
        <v>3065520</v>
      </c>
      <c r="D9" s="7">
        <f t="shared" si="4"/>
        <v>3249451.2</v>
      </c>
      <c r="E9" s="7">
        <f t="shared" si="4"/>
        <v>3444418.2720000003</v>
      </c>
      <c r="F9" s="5"/>
    </row>
    <row r="10" spans="1:6" ht="15.75" x14ac:dyDescent="0.25">
      <c r="A10" s="6" t="s">
        <v>7</v>
      </c>
      <c r="B10" s="7">
        <v>7065000</v>
      </c>
      <c r="C10" s="7">
        <f t="shared" si="4"/>
        <v>7488900</v>
      </c>
      <c r="D10" s="7">
        <f t="shared" si="4"/>
        <v>7938234</v>
      </c>
      <c r="E10" s="7">
        <f t="shared" si="4"/>
        <v>8414528.040000001</v>
      </c>
      <c r="F10" s="5"/>
    </row>
    <row r="11" spans="1:6" ht="15.75" x14ac:dyDescent="0.25">
      <c r="A11" s="6" t="s">
        <v>8</v>
      </c>
      <c r="B11" s="7">
        <v>0</v>
      </c>
      <c r="C11" s="7">
        <f t="shared" si="4"/>
        <v>0</v>
      </c>
      <c r="D11" s="7">
        <f t="shared" si="4"/>
        <v>0</v>
      </c>
      <c r="E11" s="7">
        <f t="shared" si="4"/>
        <v>0</v>
      </c>
      <c r="F11" s="5"/>
    </row>
    <row r="12" spans="1:6" ht="15.75" x14ac:dyDescent="0.25">
      <c r="A12" s="6" t="s">
        <v>9</v>
      </c>
      <c r="B12" s="7">
        <v>0</v>
      </c>
      <c r="C12" s="7">
        <f t="shared" si="4"/>
        <v>0</v>
      </c>
      <c r="D12" s="7">
        <f t="shared" si="4"/>
        <v>0</v>
      </c>
      <c r="E12" s="7">
        <f t="shared" si="4"/>
        <v>0</v>
      </c>
      <c r="F12" s="5"/>
    </row>
    <row r="13" spans="1:6" ht="15.75" x14ac:dyDescent="0.25">
      <c r="A13" s="6" t="s">
        <v>10</v>
      </c>
      <c r="B13" s="7">
        <v>20</v>
      </c>
      <c r="C13" s="7">
        <f t="shared" si="4"/>
        <v>21.200000000000003</v>
      </c>
      <c r="D13" s="7">
        <f t="shared" si="4"/>
        <v>22.472000000000005</v>
      </c>
      <c r="E13" s="7">
        <f t="shared" si="4"/>
        <v>23.820320000000006</v>
      </c>
      <c r="F13" s="5"/>
    </row>
    <row r="14" spans="1:6" ht="15.75" x14ac:dyDescent="0.25">
      <c r="A14" s="6" t="s">
        <v>11</v>
      </c>
      <c r="B14" s="7">
        <v>0</v>
      </c>
      <c r="C14" s="7">
        <f t="shared" si="4"/>
        <v>0</v>
      </c>
      <c r="D14" s="7">
        <f t="shared" si="4"/>
        <v>0</v>
      </c>
      <c r="E14" s="7">
        <f t="shared" si="4"/>
        <v>0</v>
      </c>
      <c r="F14" s="5"/>
    </row>
    <row r="15" spans="1:6" ht="15.75" x14ac:dyDescent="0.25">
      <c r="A15" s="6" t="s">
        <v>12</v>
      </c>
      <c r="B15" s="7">
        <v>0</v>
      </c>
      <c r="C15" s="7">
        <f t="shared" si="4"/>
        <v>0</v>
      </c>
      <c r="D15" s="7">
        <f t="shared" si="4"/>
        <v>0</v>
      </c>
      <c r="E15" s="7">
        <f t="shared" si="4"/>
        <v>0</v>
      </c>
      <c r="F15" s="5"/>
    </row>
    <row r="16" spans="1:6" ht="15.75" x14ac:dyDescent="0.25">
      <c r="A16" s="6" t="s">
        <v>13</v>
      </c>
      <c r="B16" s="7">
        <v>0</v>
      </c>
      <c r="C16" s="7">
        <f t="shared" si="4"/>
        <v>0</v>
      </c>
      <c r="D16" s="7">
        <f t="shared" si="4"/>
        <v>0</v>
      </c>
      <c r="E16" s="7">
        <f t="shared" si="4"/>
        <v>0</v>
      </c>
      <c r="F16" s="5"/>
    </row>
    <row r="17" spans="1:6" ht="15.75" x14ac:dyDescent="0.25">
      <c r="A17" s="8"/>
      <c r="B17" s="7"/>
      <c r="C17" s="7"/>
      <c r="D17" s="7"/>
      <c r="E17" s="7"/>
      <c r="F17" s="5"/>
    </row>
    <row r="18" spans="1:6" ht="15.75" x14ac:dyDescent="0.25">
      <c r="A18" s="3" t="s">
        <v>14</v>
      </c>
      <c r="B18" s="4">
        <f>SUM(B19:B27)</f>
        <v>0</v>
      </c>
      <c r="C18" s="4">
        <f>SUM(C19:C27)</f>
        <v>0</v>
      </c>
      <c r="D18" s="4">
        <f t="shared" ref="D18" si="5">SUM(D19:D27)</f>
        <v>0</v>
      </c>
      <c r="E18" s="4">
        <f t="shared" ref="E18" si="6">SUM(E19:E27)</f>
        <v>0</v>
      </c>
      <c r="F18" s="5"/>
    </row>
    <row r="19" spans="1:6" ht="15.75" x14ac:dyDescent="0.25">
      <c r="A19" s="6" t="s">
        <v>5</v>
      </c>
      <c r="B19" s="7">
        <v>0</v>
      </c>
      <c r="C19" s="7">
        <f t="shared" ref="C19:E27" si="7">+B19*1.06</f>
        <v>0</v>
      </c>
      <c r="D19" s="7">
        <f t="shared" si="7"/>
        <v>0</v>
      </c>
      <c r="E19" s="7">
        <f t="shared" si="7"/>
        <v>0</v>
      </c>
      <c r="F19" s="5"/>
    </row>
    <row r="20" spans="1:6" ht="15.75" x14ac:dyDescent="0.25">
      <c r="A20" s="6" t="s">
        <v>6</v>
      </c>
      <c r="B20" s="7">
        <v>0</v>
      </c>
      <c r="C20" s="7">
        <f t="shared" si="7"/>
        <v>0</v>
      </c>
      <c r="D20" s="7">
        <f t="shared" si="7"/>
        <v>0</v>
      </c>
      <c r="E20" s="7">
        <f t="shared" si="7"/>
        <v>0</v>
      </c>
      <c r="F20" s="5"/>
    </row>
    <row r="21" spans="1:6" ht="15.75" x14ac:dyDescent="0.25">
      <c r="A21" s="6" t="s">
        <v>7</v>
      </c>
      <c r="B21" s="7">
        <v>0</v>
      </c>
      <c r="C21" s="7">
        <f t="shared" si="7"/>
        <v>0</v>
      </c>
      <c r="D21" s="7">
        <f t="shared" si="7"/>
        <v>0</v>
      </c>
      <c r="E21" s="7">
        <f t="shared" si="7"/>
        <v>0</v>
      </c>
      <c r="F21" s="5"/>
    </row>
    <row r="22" spans="1:6" ht="15.75" x14ac:dyDescent="0.25">
      <c r="A22" s="6" t="s">
        <v>8</v>
      </c>
      <c r="B22" s="7">
        <v>0</v>
      </c>
      <c r="C22" s="7">
        <f t="shared" si="7"/>
        <v>0</v>
      </c>
      <c r="D22" s="7">
        <f t="shared" si="7"/>
        <v>0</v>
      </c>
      <c r="E22" s="7">
        <f t="shared" si="7"/>
        <v>0</v>
      </c>
      <c r="F22" s="5"/>
    </row>
    <row r="23" spans="1:6" ht="15.75" x14ac:dyDescent="0.25">
      <c r="A23" s="6" t="s">
        <v>9</v>
      </c>
      <c r="B23" s="7">
        <v>0</v>
      </c>
      <c r="C23" s="7">
        <f t="shared" si="7"/>
        <v>0</v>
      </c>
      <c r="D23" s="7">
        <f t="shared" si="7"/>
        <v>0</v>
      </c>
      <c r="E23" s="7">
        <f t="shared" si="7"/>
        <v>0</v>
      </c>
      <c r="F23" s="5"/>
    </row>
    <row r="24" spans="1:6" ht="15.75" x14ac:dyDescent="0.25">
      <c r="A24" s="6" t="s">
        <v>10</v>
      </c>
      <c r="B24" s="7">
        <v>0</v>
      </c>
      <c r="C24" s="7">
        <f t="shared" si="7"/>
        <v>0</v>
      </c>
      <c r="D24" s="7">
        <f t="shared" si="7"/>
        <v>0</v>
      </c>
      <c r="E24" s="7">
        <f t="shared" si="7"/>
        <v>0</v>
      </c>
      <c r="F24" s="5"/>
    </row>
    <row r="25" spans="1:6" ht="15.75" x14ac:dyDescent="0.25">
      <c r="A25" s="6" t="s">
        <v>11</v>
      </c>
      <c r="B25" s="7">
        <v>0</v>
      </c>
      <c r="C25" s="7">
        <f t="shared" si="7"/>
        <v>0</v>
      </c>
      <c r="D25" s="7">
        <f t="shared" si="7"/>
        <v>0</v>
      </c>
      <c r="E25" s="7">
        <f t="shared" si="7"/>
        <v>0</v>
      </c>
      <c r="F25" s="5"/>
    </row>
    <row r="26" spans="1:6" ht="15.75" x14ac:dyDescent="0.25">
      <c r="A26" s="6" t="s">
        <v>15</v>
      </c>
      <c r="B26" s="7">
        <v>0</v>
      </c>
      <c r="C26" s="7">
        <f t="shared" si="7"/>
        <v>0</v>
      </c>
      <c r="D26" s="7">
        <f t="shared" si="7"/>
        <v>0</v>
      </c>
      <c r="E26" s="7">
        <f t="shared" si="7"/>
        <v>0</v>
      </c>
      <c r="F26" s="5"/>
    </row>
    <row r="27" spans="1:6" ht="15.75" x14ac:dyDescent="0.25">
      <c r="A27" s="6" t="s">
        <v>13</v>
      </c>
      <c r="B27" s="7">
        <v>0</v>
      </c>
      <c r="C27" s="7">
        <f t="shared" si="7"/>
        <v>0</v>
      </c>
      <c r="D27" s="7">
        <f t="shared" si="7"/>
        <v>0</v>
      </c>
      <c r="E27" s="7">
        <f t="shared" si="7"/>
        <v>0</v>
      </c>
      <c r="F27" s="5"/>
    </row>
    <row r="28" spans="1:6" ht="15.75" x14ac:dyDescent="0.25">
      <c r="A28" s="8"/>
      <c r="B28" s="7"/>
      <c r="C28" s="7"/>
      <c r="D28" s="7"/>
      <c r="E28" s="7"/>
      <c r="F28" s="5"/>
    </row>
    <row r="29" spans="1:6" ht="15.75" x14ac:dyDescent="0.25">
      <c r="A29" s="3" t="s">
        <v>16</v>
      </c>
      <c r="B29" s="4">
        <f>+B18+B7</f>
        <v>15151020</v>
      </c>
      <c r="C29" s="4">
        <f>+C18+C7</f>
        <v>16060081.199999999</v>
      </c>
      <c r="D29" s="4">
        <f t="shared" ref="D29" si="8">+D18+D7</f>
        <v>17023686.072000001</v>
      </c>
      <c r="E29" s="4">
        <f t="shared" ref="E29" si="9">+E18+E7</f>
        <v>18045107.23632</v>
      </c>
      <c r="F29" s="5"/>
    </row>
    <row r="30" spans="1:6" ht="16.5" thickBot="1" x14ac:dyDescent="0.3">
      <c r="A30" s="9"/>
      <c r="B30" s="10"/>
      <c r="C30" s="10"/>
      <c r="D30" s="10"/>
      <c r="E30" s="10"/>
      <c r="F30" s="5"/>
    </row>
  </sheetData>
  <mergeCells count="9">
    <mergeCell ref="E5:E6"/>
    <mergeCell ref="A1:E1"/>
    <mergeCell ref="A2:E2"/>
    <mergeCell ref="A3:E3"/>
    <mergeCell ref="A4:E4"/>
    <mergeCell ref="A5:A6"/>
    <mergeCell ref="B5:B6"/>
    <mergeCell ref="C5:C6"/>
    <mergeCell ref="D5:D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 - LDF-2023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Rodríguez Mendívil</dc:creator>
  <cp:lastModifiedBy>Admin Jumapasi</cp:lastModifiedBy>
  <cp:lastPrinted>2026-03-19T15:29:22Z</cp:lastPrinted>
  <dcterms:created xsi:type="dcterms:W3CDTF">2023-10-03T19:59:30Z</dcterms:created>
  <dcterms:modified xsi:type="dcterms:W3CDTF">2026-03-19T15:30:25Z</dcterms:modified>
</cp:coreProperties>
</file>